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wyniki końcowe-punktacj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<sst xmlns="http://schemas.openxmlformats.org/spreadsheetml/2006/main" count="60" uniqueCount="32">
  <si>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KLASYFIKACJA DRUŻYNOWA MISTRZOSTW WOJSK OBRONY TERYTORIALNEJ W BIEGU NA ORIENTACJĘ 2020</t>
  </si>
  <si>
    <t>M-ce</t>
  </si>
  <si>
    <t>Nazwa jednostki</t>
  </si>
  <si>
    <t>PUNKTACJA</t>
  </si>
  <si>
    <t>BIEGI INDYWIDUALNE</t>
  </si>
  <si>
    <t>SUMA</t>
  </si>
  <si>
    <t>BIEG SZTAFETOWY</t>
  </si>
  <si>
    <t>K 21</t>
  </si>
  <si>
    <t>K 35</t>
  </si>
  <si>
    <t>M21</t>
  </si>
  <si>
    <t>M35</t>
  </si>
  <si>
    <t>M40</t>
  </si>
  <si>
    <t>M45</t>
  </si>
  <si>
    <t>K</t>
  </si>
  <si>
    <t>S</t>
  </si>
  <si>
    <t>W</t>
  </si>
  <si>
    <t>2 Lubelska Brygada Obrony Terytorialnej</t>
  </si>
  <si>
    <t>Sprint</t>
  </si>
  <si>
    <t>Średni</t>
  </si>
  <si>
    <t>7 Pomorska Brygada Obrony Terytorialnej</t>
  </si>
  <si>
    <t>4 Warmińsko- Mazurska Brygada Obrony Terytorialnej</t>
  </si>
  <si>
    <t>1 Podlaska Brygada Obrony Terytorialnej</t>
  </si>
  <si>
    <t>3 Podkarpacka Brygada Obrony Terytorialnej</t>
  </si>
  <si>
    <t>11  Brygada Obrony Terytorialnej</t>
  </si>
  <si>
    <t>8 Kujawsko Pomorska Brygada Obrony Terytorialnej</t>
  </si>
  <si>
    <t>5 Mazowiecka Brygada Obrony Terytorialnej</t>
  </si>
  <si>
    <t>16 Dolnośląska Brygada Obrony Terytorialnej</t>
  </si>
  <si>
    <t>6 Mazowiecka Brygada Obrony Terytorialnej</t>
  </si>
  <si>
    <t>9 Łódzka Brygada Obrony Terytorialnej</t>
  </si>
  <si>
    <t>14  Zachodniopomorska Brygada Obrony Terytorialnej</t>
  </si>
  <si>
    <t>10 Świętokrzyska  Brygada Obrony Terytorialnej</t>
  </si>
  <si>
    <t>Dla punktacji drużynowej  " n" = 30 punktów (kategoria M 21)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</si>
</sst>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87" zoomScaleNormal="87" workbookViewId="0" topLeftCell="A7">
      <selection activeCell="Y19" sqref="Y19"/>
    </sheetView>
  </sheetViews>
  <sheetFormatPr defaultColWidth="12.57421875" defaultRowHeight="32.25" customHeight="1"/>
  <cols>
    <col min="1" max="1" width="6.57421875" style="0" customWidth="1"/>
    <col min="2" max="2" width="32.8515625" style="0" customWidth="1"/>
    <col min="3" max="3" width="5.140625" style="1" customWidth="1"/>
    <col min="4" max="21" width="4.421875" style="0" customWidth="1"/>
    <col min="22" max="22" width="6.28125" style="0" customWidth="1"/>
    <col min="23" max="23" width="6.57421875" style="0" customWidth="1"/>
    <col min="24" max="25" width="4.28125" style="0" customWidth="1"/>
    <col min="26" max="26" width="4.7109375" style="0" customWidth="1"/>
    <col min="27" max="27" width="6.28125" style="0" customWidth="1"/>
    <col min="28" max="28" width="7.28125" style="2" customWidth="1"/>
    <col min="29" max="16384" width="11.57421875" style="0" customWidth="1"/>
  </cols>
  <sheetData>
    <row r="1" spans="1:28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2" customFormat="1" ht="16.5" customHeight="1">
      <c r="A2" s="4" t="s">
        <v>1</v>
      </c>
      <c r="B2" s="4" t="s">
        <v>2</v>
      </c>
      <c r="C2" s="5"/>
      <c r="D2" s="6" t="s">
        <v>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9" customFormat="1" ht="18.75" customHeight="1">
      <c r="A3" s="4" t="s">
        <v>1</v>
      </c>
      <c r="B3" s="4"/>
      <c r="C3" s="5"/>
      <c r="D3" s="7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 t="s">
        <v>5</v>
      </c>
      <c r="X3" s="7" t="s">
        <v>6</v>
      </c>
      <c r="Y3" s="7"/>
      <c r="Z3" s="7"/>
      <c r="AA3" s="7"/>
      <c r="AB3" s="8" t="s">
        <v>5</v>
      </c>
    </row>
    <row r="4" spans="1:28" s="9" customFormat="1" ht="18" customHeight="1">
      <c r="A4" s="4"/>
      <c r="B4" s="4"/>
      <c r="C4" s="5"/>
      <c r="D4" s="7" t="s">
        <v>7</v>
      </c>
      <c r="E4" s="7"/>
      <c r="F4" s="7"/>
      <c r="G4" s="7" t="s">
        <v>8</v>
      </c>
      <c r="H4" s="7"/>
      <c r="I4" s="7"/>
      <c r="J4" s="7" t="s">
        <v>9</v>
      </c>
      <c r="K4" s="7"/>
      <c r="L4" s="7"/>
      <c r="M4" s="7" t="s">
        <v>10</v>
      </c>
      <c r="N4" s="7"/>
      <c r="O4" s="7"/>
      <c r="P4" s="7" t="s">
        <v>11</v>
      </c>
      <c r="Q4" s="7"/>
      <c r="R4" s="7"/>
      <c r="S4" s="7" t="s">
        <v>12</v>
      </c>
      <c r="T4" s="7"/>
      <c r="U4" s="7"/>
      <c r="V4" s="7" t="s">
        <v>5</v>
      </c>
      <c r="W4" s="7"/>
      <c r="X4" s="7" t="s">
        <v>13</v>
      </c>
      <c r="Y4" s="7" t="s">
        <v>14</v>
      </c>
      <c r="Z4" s="7" t="s">
        <v>15</v>
      </c>
      <c r="AA4" s="7" t="s">
        <v>5</v>
      </c>
      <c r="AB4" s="8"/>
    </row>
    <row r="5" spans="1:28" ht="21" customHeight="1">
      <c r="A5" s="10">
        <v>1</v>
      </c>
      <c r="B5" s="11" t="s">
        <v>16</v>
      </c>
      <c r="C5" s="12" t="s">
        <v>17</v>
      </c>
      <c r="D5" s="13">
        <v>31</v>
      </c>
      <c r="E5" s="13">
        <v>29</v>
      </c>
      <c r="F5" s="13">
        <v>20</v>
      </c>
      <c r="G5" s="13">
        <v>31</v>
      </c>
      <c r="H5" s="13">
        <v>29</v>
      </c>
      <c r="I5" s="13"/>
      <c r="J5" s="13">
        <v>29</v>
      </c>
      <c r="K5" s="13">
        <v>28</v>
      </c>
      <c r="L5" s="13">
        <v>26</v>
      </c>
      <c r="M5" s="13">
        <v>31</v>
      </c>
      <c r="N5" s="13"/>
      <c r="O5" s="13"/>
      <c r="P5" s="13">
        <v>0</v>
      </c>
      <c r="Q5" s="13"/>
      <c r="R5" s="13"/>
      <c r="S5" s="13">
        <v>29</v>
      </c>
      <c r="T5" s="13">
        <v>25</v>
      </c>
      <c r="U5" s="13"/>
      <c r="V5" s="14">
        <f>SUM(D5:U5)</f>
        <v>308</v>
      </c>
      <c r="W5" s="15">
        <f>SUM(V5,V6)</f>
        <v>632</v>
      </c>
      <c r="X5" s="16">
        <v>62</v>
      </c>
      <c r="Y5" s="16">
        <v>56</v>
      </c>
      <c r="Z5" s="16">
        <v>62</v>
      </c>
      <c r="AA5" s="16">
        <f>SUM(X5:Z5)</f>
        <v>180</v>
      </c>
      <c r="AB5" s="17">
        <f>SUM(W5,AA5)</f>
        <v>812</v>
      </c>
    </row>
    <row r="6" spans="1:28" ht="21" customHeight="1">
      <c r="A6" s="10"/>
      <c r="B6" s="11"/>
      <c r="C6" s="18" t="s">
        <v>18</v>
      </c>
      <c r="D6" s="16">
        <v>31</v>
      </c>
      <c r="E6" s="16">
        <v>28</v>
      </c>
      <c r="F6" s="16">
        <v>21</v>
      </c>
      <c r="G6" s="16">
        <v>31</v>
      </c>
      <c r="H6" s="16">
        <v>26</v>
      </c>
      <c r="I6" s="16"/>
      <c r="J6" s="16">
        <v>28</v>
      </c>
      <c r="K6" s="16">
        <v>27</v>
      </c>
      <c r="L6" s="16">
        <v>26</v>
      </c>
      <c r="M6" s="16">
        <v>21</v>
      </c>
      <c r="N6" s="16"/>
      <c r="O6" s="16"/>
      <c r="P6" s="16">
        <v>27</v>
      </c>
      <c r="Q6" s="16"/>
      <c r="R6" s="16"/>
      <c r="S6" s="16">
        <v>31</v>
      </c>
      <c r="T6" s="16">
        <v>27</v>
      </c>
      <c r="U6" s="16"/>
      <c r="V6" s="14">
        <f>SUM(D6:U6)</f>
        <v>324</v>
      </c>
      <c r="W6" s="15">
        <f>SUM(V6,V13)</f>
        <v>576</v>
      </c>
      <c r="X6" s="16"/>
      <c r="Y6" s="16"/>
      <c r="Z6" s="16"/>
      <c r="AA6" s="16"/>
      <c r="AB6" s="17"/>
    </row>
    <row r="7" spans="1:28" ht="21" customHeight="1">
      <c r="A7" s="10">
        <v>2</v>
      </c>
      <c r="B7" s="11" t="s">
        <v>19</v>
      </c>
      <c r="C7" s="12" t="s">
        <v>17</v>
      </c>
      <c r="D7" s="13">
        <v>28</v>
      </c>
      <c r="E7" s="13">
        <v>27</v>
      </c>
      <c r="F7" s="13">
        <v>26</v>
      </c>
      <c r="G7" s="13">
        <v>28</v>
      </c>
      <c r="H7" s="13">
        <v>26</v>
      </c>
      <c r="I7" s="13"/>
      <c r="J7" s="13">
        <v>27</v>
      </c>
      <c r="K7" s="13">
        <v>21</v>
      </c>
      <c r="L7" s="13"/>
      <c r="M7" s="13">
        <v>25</v>
      </c>
      <c r="N7" s="13">
        <v>21</v>
      </c>
      <c r="O7" s="13"/>
      <c r="P7" s="13">
        <v>31</v>
      </c>
      <c r="Q7" s="13"/>
      <c r="R7" s="13"/>
      <c r="S7" s="13">
        <v>27</v>
      </c>
      <c r="T7" s="13">
        <v>26</v>
      </c>
      <c r="U7" s="13"/>
      <c r="V7" s="14">
        <f>SUM(D7:U7)</f>
        <v>313</v>
      </c>
      <c r="W7" s="15">
        <f>SUM(V7,V8)</f>
        <v>626</v>
      </c>
      <c r="X7" s="16">
        <v>58</v>
      </c>
      <c r="Y7" s="16">
        <v>62</v>
      </c>
      <c r="Z7" s="16">
        <v>58</v>
      </c>
      <c r="AA7" s="16">
        <f>SUM(X7:Z7)</f>
        <v>178</v>
      </c>
      <c r="AB7" s="17">
        <f>SUM(W7,AA7)</f>
        <v>804</v>
      </c>
    </row>
    <row r="8" spans="1:28" ht="21" customHeight="1">
      <c r="A8" s="10"/>
      <c r="B8" s="11"/>
      <c r="C8" s="18" t="s">
        <v>18</v>
      </c>
      <c r="D8" s="19">
        <v>29</v>
      </c>
      <c r="E8" s="16">
        <v>26</v>
      </c>
      <c r="F8" s="16">
        <v>23</v>
      </c>
      <c r="G8" s="16">
        <v>27</v>
      </c>
      <c r="H8" s="16">
        <v>22</v>
      </c>
      <c r="I8" s="16"/>
      <c r="J8" s="16">
        <v>29</v>
      </c>
      <c r="K8" s="16">
        <v>23</v>
      </c>
      <c r="L8" s="16"/>
      <c r="M8" s="16">
        <v>28</v>
      </c>
      <c r="N8" s="16">
        <v>27</v>
      </c>
      <c r="O8" s="16"/>
      <c r="P8" s="16">
        <v>31</v>
      </c>
      <c r="Q8" s="16"/>
      <c r="R8" s="16"/>
      <c r="S8" s="16">
        <v>26</v>
      </c>
      <c r="T8" s="16">
        <v>22</v>
      </c>
      <c r="U8" s="16"/>
      <c r="V8" s="14">
        <f>SUM(D8:U8)</f>
        <v>313</v>
      </c>
      <c r="W8" s="15">
        <f>SUM(V8,V17)</f>
        <v>455</v>
      </c>
      <c r="X8" s="16"/>
      <c r="Y8" s="16"/>
      <c r="Z8" s="16"/>
      <c r="AA8" s="16"/>
      <c r="AB8" s="17"/>
    </row>
    <row r="9" spans="1:28" ht="21" customHeight="1">
      <c r="A9" s="10">
        <v>3</v>
      </c>
      <c r="B9" s="11" t="s">
        <v>20</v>
      </c>
      <c r="C9" s="12" t="s">
        <v>17</v>
      </c>
      <c r="D9" s="13">
        <v>21</v>
      </c>
      <c r="E9" s="13">
        <v>19</v>
      </c>
      <c r="F9" s="13"/>
      <c r="G9" s="13">
        <v>21</v>
      </c>
      <c r="H9" s="13">
        <v>20</v>
      </c>
      <c r="I9" s="13"/>
      <c r="J9" s="13">
        <v>19</v>
      </c>
      <c r="K9" s="13"/>
      <c r="L9" s="13"/>
      <c r="M9" s="13">
        <v>29</v>
      </c>
      <c r="N9" s="13">
        <v>27</v>
      </c>
      <c r="O9" s="13">
        <v>19</v>
      </c>
      <c r="P9" s="13">
        <v>20</v>
      </c>
      <c r="Q9" s="13">
        <v>19</v>
      </c>
      <c r="R9" s="13"/>
      <c r="S9" s="13">
        <v>31</v>
      </c>
      <c r="T9" s="13">
        <v>23</v>
      </c>
      <c r="U9" s="13"/>
      <c r="V9" s="14">
        <f>SUM(D9:U9)</f>
        <v>268</v>
      </c>
      <c r="W9" s="15">
        <f>SUM(V9,V10)</f>
        <v>515</v>
      </c>
      <c r="X9" s="16">
        <v>54</v>
      </c>
      <c r="Y9" s="16">
        <v>52</v>
      </c>
      <c r="Z9" s="16">
        <v>54</v>
      </c>
      <c r="AA9" s="16">
        <f>SUM(X9:Z9)</f>
        <v>160</v>
      </c>
      <c r="AB9" s="17">
        <f>SUM(W9,AA9)</f>
        <v>675</v>
      </c>
    </row>
    <row r="10" spans="1:28" ht="21" customHeight="1">
      <c r="A10" s="10"/>
      <c r="B10" s="11"/>
      <c r="C10" s="18" t="s">
        <v>18</v>
      </c>
      <c r="D10" s="16">
        <v>25</v>
      </c>
      <c r="E10" s="16">
        <v>22</v>
      </c>
      <c r="F10" s="16"/>
      <c r="G10" s="16">
        <v>20</v>
      </c>
      <c r="H10" s="16">
        <v>10</v>
      </c>
      <c r="I10" s="16"/>
      <c r="J10" s="16">
        <v>19</v>
      </c>
      <c r="K10" s="16"/>
      <c r="L10" s="16"/>
      <c r="M10" s="16">
        <v>31</v>
      </c>
      <c r="N10" s="16">
        <v>18</v>
      </c>
      <c r="O10" s="16">
        <v>17</v>
      </c>
      <c r="P10" s="16">
        <v>18</v>
      </c>
      <c r="Q10" s="16">
        <v>17</v>
      </c>
      <c r="R10" s="16"/>
      <c r="S10" s="16">
        <v>29</v>
      </c>
      <c r="T10" s="16">
        <v>21</v>
      </c>
      <c r="U10" s="16"/>
      <c r="V10" s="14">
        <f>SUM(D10:U10)</f>
        <v>247</v>
      </c>
      <c r="W10" s="15">
        <f>SUM(V10,V19)</f>
        <v>343</v>
      </c>
      <c r="X10" s="16"/>
      <c r="Y10" s="16"/>
      <c r="Z10" s="16"/>
      <c r="AA10" s="16"/>
      <c r="AB10" s="17"/>
    </row>
    <row r="11" spans="1:28" ht="21" customHeight="1">
      <c r="A11" s="10">
        <v>4</v>
      </c>
      <c r="B11" s="11" t="s">
        <v>21</v>
      </c>
      <c r="C11" s="12" t="s">
        <v>17</v>
      </c>
      <c r="D11" s="13">
        <v>25</v>
      </c>
      <c r="E11" s="13">
        <v>0</v>
      </c>
      <c r="F11" s="13"/>
      <c r="G11" s="13">
        <v>27</v>
      </c>
      <c r="H11" s="13">
        <v>22</v>
      </c>
      <c r="I11" s="13"/>
      <c r="J11" s="13">
        <v>24</v>
      </c>
      <c r="K11" s="13">
        <v>15</v>
      </c>
      <c r="L11" s="13"/>
      <c r="M11" s="13">
        <v>24</v>
      </c>
      <c r="N11" s="13">
        <v>20</v>
      </c>
      <c r="O11" s="13">
        <v>18</v>
      </c>
      <c r="P11" s="13">
        <v>29</v>
      </c>
      <c r="Q11" s="13">
        <v>28</v>
      </c>
      <c r="R11" s="13">
        <v>26</v>
      </c>
      <c r="S11" s="13"/>
      <c r="T11" s="13"/>
      <c r="U11" s="13"/>
      <c r="V11" s="14">
        <f>SUM(D11:U11)</f>
        <v>258</v>
      </c>
      <c r="W11" s="15">
        <f>SUM(V11,V12)</f>
        <v>544</v>
      </c>
      <c r="X11" s="16">
        <v>0</v>
      </c>
      <c r="Y11" s="16">
        <v>58</v>
      </c>
      <c r="Z11" s="16">
        <v>56</v>
      </c>
      <c r="AA11" s="16">
        <f>SUM(X11:Z11)</f>
        <v>114</v>
      </c>
      <c r="AB11" s="17">
        <f>SUM(W11,AA11)</f>
        <v>658</v>
      </c>
    </row>
    <row r="12" spans="1:28" ht="21" customHeight="1">
      <c r="A12" s="10"/>
      <c r="B12" s="11"/>
      <c r="C12" s="18" t="s">
        <v>18</v>
      </c>
      <c r="D12" s="20">
        <v>24</v>
      </c>
      <c r="E12" s="16">
        <v>18</v>
      </c>
      <c r="F12" s="16"/>
      <c r="G12" s="16">
        <v>28</v>
      </c>
      <c r="H12" s="16">
        <v>24</v>
      </c>
      <c r="I12" s="20"/>
      <c r="J12" s="16">
        <v>25</v>
      </c>
      <c r="K12" s="16">
        <v>11</v>
      </c>
      <c r="L12" s="16"/>
      <c r="M12" s="16">
        <v>26</v>
      </c>
      <c r="N12" s="16">
        <v>24</v>
      </c>
      <c r="O12" s="16">
        <v>23</v>
      </c>
      <c r="P12" s="16">
        <v>29</v>
      </c>
      <c r="Q12" s="16">
        <v>28</v>
      </c>
      <c r="R12" s="16">
        <v>26</v>
      </c>
      <c r="S12" s="16"/>
      <c r="T12" s="16"/>
      <c r="U12" s="16"/>
      <c r="V12" s="14">
        <f>SUM(D12:U12)</f>
        <v>286</v>
      </c>
      <c r="W12" s="15">
        <f>SUM(V12,V5)</f>
        <v>594</v>
      </c>
      <c r="X12" s="16"/>
      <c r="Y12" s="16"/>
      <c r="Z12" s="16"/>
      <c r="AA12" s="16"/>
      <c r="AB12" s="17"/>
    </row>
    <row r="13" spans="1:28" ht="21" customHeight="1">
      <c r="A13" s="10">
        <v>5</v>
      </c>
      <c r="B13" s="11" t="s">
        <v>22</v>
      </c>
      <c r="C13" s="12" t="s">
        <v>17</v>
      </c>
      <c r="D13" s="13">
        <v>25</v>
      </c>
      <c r="E13" s="13">
        <v>22</v>
      </c>
      <c r="F13" s="13"/>
      <c r="G13" s="13">
        <v>24</v>
      </c>
      <c r="H13" s="13">
        <v>11</v>
      </c>
      <c r="I13" s="13"/>
      <c r="J13" s="13">
        <v>31</v>
      </c>
      <c r="K13" s="13">
        <v>18</v>
      </c>
      <c r="L13" s="13"/>
      <c r="M13" s="13">
        <v>28</v>
      </c>
      <c r="N13" s="13">
        <v>26</v>
      </c>
      <c r="O13" s="13"/>
      <c r="P13" s="13">
        <v>23</v>
      </c>
      <c r="Q13" s="13"/>
      <c r="R13" s="13"/>
      <c r="S13" s="13">
        <v>28</v>
      </c>
      <c r="T13" s="13">
        <v>16</v>
      </c>
      <c r="U13" s="13"/>
      <c r="V13" s="14">
        <f>SUM(D13:U13)</f>
        <v>252</v>
      </c>
      <c r="W13" s="15">
        <f>SUM(V13,V14)</f>
        <v>490</v>
      </c>
      <c r="X13" s="16">
        <v>56</v>
      </c>
      <c r="Y13" s="16">
        <v>54</v>
      </c>
      <c r="Z13" s="16">
        <v>52</v>
      </c>
      <c r="AA13" s="16">
        <f>SUM(X13:Z13)</f>
        <v>162</v>
      </c>
      <c r="AB13" s="17">
        <f>SUM(W13,AA13)</f>
        <v>652</v>
      </c>
    </row>
    <row r="14" spans="1:28" ht="21" customHeight="1">
      <c r="A14" s="10"/>
      <c r="B14" s="11"/>
      <c r="C14" s="18" t="s">
        <v>18</v>
      </c>
      <c r="D14" s="16">
        <v>27</v>
      </c>
      <c r="E14" s="16">
        <v>20</v>
      </c>
      <c r="F14" s="16"/>
      <c r="G14" s="16">
        <v>21</v>
      </c>
      <c r="H14" s="16">
        <v>11</v>
      </c>
      <c r="I14" s="16"/>
      <c r="J14" s="16">
        <v>24</v>
      </c>
      <c r="K14" s="16">
        <v>21</v>
      </c>
      <c r="L14" s="16"/>
      <c r="M14" s="16">
        <v>29</v>
      </c>
      <c r="N14" s="16">
        <v>16</v>
      </c>
      <c r="O14" s="16"/>
      <c r="P14" s="16">
        <v>21</v>
      </c>
      <c r="Q14" s="16"/>
      <c r="R14" s="16"/>
      <c r="S14" s="16">
        <v>28</v>
      </c>
      <c r="T14" s="16">
        <v>20</v>
      </c>
      <c r="U14" s="16"/>
      <c r="V14" s="14">
        <f>SUM(D14:U14)</f>
        <v>238</v>
      </c>
      <c r="W14" s="15">
        <f>SUM(V14,V9)</f>
        <v>506</v>
      </c>
      <c r="X14" s="16"/>
      <c r="Y14" s="16"/>
      <c r="Z14" s="16"/>
      <c r="AA14" s="16"/>
      <c r="AB14" s="17"/>
    </row>
    <row r="15" spans="1:28" ht="21" customHeight="1">
      <c r="A15" s="10">
        <v>6</v>
      </c>
      <c r="B15" s="11" t="s">
        <v>23</v>
      </c>
      <c r="C15" s="12" t="s">
        <v>17</v>
      </c>
      <c r="D15" s="13">
        <v>23</v>
      </c>
      <c r="E15" s="13"/>
      <c r="F15" s="13"/>
      <c r="G15" s="13">
        <v>17</v>
      </c>
      <c r="H15" s="13">
        <v>16</v>
      </c>
      <c r="I15" s="13">
        <v>13</v>
      </c>
      <c r="J15" s="13">
        <v>22</v>
      </c>
      <c r="K15" s="13">
        <v>12</v>
      </c>
      <c r="L15" s="13">
        <v>10</v>
      </c>
      <c r="M15" s="13"/>
      <c r="N15" s="13"/>
      <c r="O15" s="13"/>
      <c r="P15" s="13">
        <v>22</v>
      </c>
      <c r="Q15" s="13"/>
      <c r="R15" s="13"/>
      <c r="S15" s="13">
        <v>22</v>
      </c>
      <c r="T15" s="13"/>
      <c r="U15" s="13"/>
      <c r="V15" s="14">
        <f>SUM(D15:U15)</f>
        <v>157</v>
      </c>
      <c r="W15" s="15">
        <f>SUM(V15,V16)</f>
        <v>317</v>
      </c>
      <c r="X15" s="16">
        <v>0</v>
      </c>
      <c r="Y15" s="16">
        <v>46</v>
      </c>
      <c r="Z15" s="16"/>
      <c r="AA15" s="16">
        <f>SUM(X15:Z15)</f>
        <v>46</v>
      </c>
      <c r="AB15" s="17">
        <f>SUM(W15,AA15)</f>
        <v>363</v>
      </c>
    </row>
    <row r="16" spans="1:28" ht="21" customHeight="1">
      <c r="A16" s="10"/>
      <c r="B16" s="11"/>
      <c r="C16" s="18" t="s">
        <v>18</v>
      </c>
      <c r="D16" s="16">
        <v>19</v>
      </c>
      <c r="E16" s="16"/>
      <c r="F16" s="16"/>
      <c r="G16" s="16">
        <v>23</v>
      </c>
      <c r="H16" s="19">
        <v>19</v>
      </c>
      <c r="I16" s="19">
        <v>15</v>
      </c>
      <c r="J16" s="19">
        <v>20</v>
      </c>
      <c r="K16" s="19">
        <v>13</v>
      </c>
      <c r="L16" s="16">
        <v>10</v>
      </c>
      <c r="M16" s="16"/>
      <c r="N16" s="16"/>
      <c r="O16" s="16"/>
      <c r="P16" s="16">
        <v>23</v>
      </c>
      <c r="Q16" s="16"/>
      <c r="R16" s="16"/>
      <c r="S16" s="16">
        <v>18</v>
      </c>
      <c r="T16" s="16"/>
      <c r="U16" s="16"/>
      <c r="V16" s="14">
        <f>SUM(D16:U16)</f>
        <v>160</v>
      </c>
      <c r="W16" s="15">
        <f>SUM(V16,V27)</f>
        <v>247</v>
      </c>
      <c r="X16" s="16"/>
      <c r="Y16" s="16"/>
      <c r="Z16" s="16"/>
      <c r="AA16" s="16"/>
      <c r="AB16" s="17"/>
    </row>
    <row r="17" spans="1:28" ht="21" customHeight="1">
      <c r="A17" s="10">
        <v>7</v>
      </c>
      <c r="B17" s="11" t="s">
        <v>24</v>
      </c>
      <c r="C17" s="12" t="s">
        <v>17</v>
      </c>
      <c r="D17" s="21">
        <v>0</v>
      </c>
      <c r="E17" s="13"/>
      <c r="F17" s="13"/>
      <c r="G17" s="13">
        <v>23</v>
      </c>
      <c r="H17" s="13">
        <v>0</v>
      </c>
      <c r="I17" s="13"/>
      <c r="J17" s="13">
        <v>14</v>
      </c>
      <c r="K17" s="13">
        <v>6</v>
      </c>
      <c r="L17" s="13">
        <v>5</v>
      </c>
      <c r="M17" s="13">
        <v>22</v>
      </c>
      <c r="N17" s="13">
        <v>0</v>
      </c>
      <c r="O17" s="13"/>
      <c r="P17" s="13">
        <v>18</v>
      </c>
      <c r="Q17" s="13">
        <v>17</v>
      </c>
      <c r="R17" s="13"/>
      <c r="S17" s="13">
        <v>19</v>
      </c>
      <c r="T17" s="13">
        <v>18</v>
      </c>
      <c r="U17" s="13"/>
      <c r="V17" s="14">
        <f>SUM(D17:U17)</f>
        <v>142</v>
      </c>
      <c r="W17" s="15">
        <f>SUM(V17,V18)</f>
        <v>282</v>
      </c>
      <c r="X17" s="16"/>
      <c r="Y17" s="16">
        <v>0</v>
      </c>
      <c r="Z17" s="16">
        <v>0</v>
      </c>
      <c r="AA17" s="16">
        <f>SUM(X17:Z17)</f>
        <v>0</v>
      </c>
      <c r="AB17" s="17">
        <f>SUM(W17,AA17)</f>
        <v>282</v>
      </c>
    </row>
    <row r="18" spans="1:28" ht="21" customHeight="1">
      <c r="A18" s="10"/>
      <c r="B18" s="11"/>
      <c r="C18" s="18" t="s">
        <v>18</v>
      </c>
      <c r="D18" s="19">
        <v>0</v>
      </c>
      <c r="E18" s="16"/>
      <c r="F18" s="16"/>
      <c r="G18" s="16">
        <v>17</v>
      </c>
      <c r="H18" s="16">
        <v>9</v>
      </c>
      <c r="I18" s="16"/>
      <c r="J18" s="16">
        <v>9</v>
      </c>
      <c r="K18" s="16">
        <v>6</v>
      </c>
      <c r="L18" s="16">
        <v>3</v>
      </c>
      <c r="M18" s="16">
        <v>20</v>
      </c>
      <c r="N18" s="16">
        <v>0</v>
      </c>
      <c r="O18" s="16"/>
      <c r="P18" s="16">
        <v>22</v>
      </c>
      <c r="Q18" s="16">
        <v>19</v>
      </c>
      <c r="R18" s="16"/>
      <c r="S18" s="16">
        <v>19</v>
      </c>
      <c r="T18" s="16">
        <v>16</v>
      </c>
      <c r="U18" s="16"/>
      <c r="V18" s="14">
        <f>SUM(D18:U18)</f>
        <v>140</v>
      </c>
      <c r="W18" s="15">
        <f>SUM(V18,V25)</f>
        <v>234</v>
      </c>
      <c r="X18" s="16"/>
      <c r="Y18" s="16"/>
      <c r="Z18" s="16"/>
      <c r="AA18" s="16"/>
      <c r="AB18" s="17"/>
    </row>
    <row r="19" spans="1:28" ht="21" customHeight="1">
      <c r="A19" s="10">
        <v>8</v>
      </c>
      <c r="B19" s="11" t="s">
        <v>25</v>
      </c>
      <c r="C19" s="12" t="s">
        <v>17</v>
      </c>
      <c r="D19" s="13"/>
      <c r="E19" s="13"/>
      <c r="F19" s="13"/>
      <c r="G19" s="13">
        <v>18</v>
      </c>
      <c r="H19" s="13">
        <v>15</v>
      </c>
      <c r="I19" s="13"/>
      <c r="J19" s="13">
        <v>25</v>
      </c>
      <c r="K19" s="13"/>
      <c r="L19" s="13"/>
      <c r="M19" s="13"/>
      <c r="N19" s="13"/>
      <c r="O19" s="13"/>
      <c r="P19" s="13"/>
      <c r="Q19" s="13"/>
      <c r="R19" s="13"/>
      <c r="S19" s="13">
        <v>21</v>
      </c>
      <c r="T19" s="13">
        <v>17</v>
      </c>
      <c r="U19" s="13">
        <v>0</v>
      </c>
      <c r="V19" s="14">
        <f>SUM(D19:U19)</f>
        <v>96</v>
      </c>
      <c r="W19" s="15">
        <f>SUM(V19,V20)</f>
        <v>200</v>
      </c>
      <c r="X19" s="16"/>
      <c r="Y19" s="16">
        <v>0</v>
      </c>
      <c r="Z19" s="16">
        <v>50</v>
      </c>
      <c r="AA19" s="16">
        <f>SUM(X19:Z19)</f>
        <v>50</v>
      </c>
      <c r="AB19" s="17">
        <f>SUM(W19,AA19)</f>
        <v>250</v>
      </c>
    </row>
    <row r="20" spans="1:28" ht="21" customHeight="1">
      <c r="A20" s="10"/>
      <c r="B20" s="11"/>
      <c r="C20" s="18" t="s">
        <v>18</v>
      </c>
      <c r="D20" s="16"/>
      <c r="E20" s="16"/>
      <c r="F20" s="16"/>
      <c r="G20" s="16">
        <v>18</v>
      </c>
      <c r="H20" s="16">
        <v>13</v>
      </c>
      <c r="I20" s="16"/>
      <c r="J20" s="16">
        <v>31</v>
      </c>
      <c r="K20" s="16"/>
      <c r="L20" s="16"/>
      <c r="M20" s="16"/>
      <c r="N20" s="16"/>
      <c r="O20" s="16"/>
      <c r="P20" s="16"/>
      <c r="Q20" s="16"/>
      <c r="R20" s="16"/>
      <c r="S20" s="16">
        <v>15</v>
      </c>
      <c r="T20" s="16">
        <v>14</v>
      </c>
      <c r="U20" s="16">
        <v>13</v>
      </c>
      <c r="V20" s="14">
        <f>SUM(D20:U20)</f>
        <v>104</v>
      </c>
      <c r="W20" s="15">
        <f>SUM(V20,V23)</f>
        <v>194</v>
      </c>
      <c r="X20" s="16"/>
      <c r="Y20" s="16"/>
      <c r="Z20" s="16"/>
      <c r="AA20" s="16"/>
      <c r="AB20" s="17"/>
    </row>
    <row r="21" spans="1:28" ht="21" customHeight="1">
      <c r="A21" s="10">
        <v>9</v>
      </c>
      <c r="B21" s="11" t="s">
        <v>26</v>
      </c>
      <c r="C21" s="12" t="s">
        <v>17</v>
      </c>
      <c r="D21" s="13"/>
      <c r="E21" s="13"/>
      <c r="F21" s="13"/>
      <c r="G21" s="13">
        <v>12</v>
      </c>
      <c r="H21" s="13"/>
      <c r="I21" s="13"/>
      <c r="J21" s="13">
        <v>23</v>
      </c>
      <c r="K21" s="13">
        <v>9</v>
      </c>
      <c r="L21" s="13">
        <v>0</v>
      </c>
      <c r="M21" s="13"/>
      <c r="N21" s="13"/>
      <c r="O21" s="13"/>
      <c r="P21" s="13">
        <v>21</v>
      </c>
      <c r="Q21" s="13">
        <v>16</v>
      </c>
      <c r="R21" s="13"/>
      <c r="S21" s="13">
        <v>0</v>
      </c>
      <c r="T21" s="13"/>
      <c r="U21" s="13"/>
      <c r="V21" s="14">
        <f>SUM(D21:U21)</f>
        <v>81</v>
      </c>
      <c r="W21" s="15">
        <f>SUM(V21,V22)</f>
        <v>181</v>
      </c>
      <c r="X21" s="16"/>
      <c r="Y21" s="16">
        <v>48</v>
      </c>
      <c r="Z21" s="16">
        <v>0</v>
      </c>
      <c r="AA21" s="16">
        <f>SUM(X21:Z21)</f>
        <v>48</v>
      </c>
      <c r="AB21" s="17">
        <f>SUM(W21,AA21)</f>
        <v>229</v>
      </c>
    </row>
    <row r="22" spans="1:28" ht="21" customHeight="1">
      <c r="A22" s="10"/>
      <c r="B22" s="11"/>
      <c r="C22" s="18" t="s">
        <v>18</v>
      </c>
      <c r="D22" s="16"/>
      <c r="E22" s="16"/>
      <c r="F22" s="16"/>
      <c r="G22" s="16">
        <v>12</v>
      </c>
      <c r="H22" s="16"/>
      <c r="I22" s="16"/>
      <c r="J22" s="16">
        <v>22</v>
      </c>
      <c r="K22" s="16">
        <v>17</v>
      </c>
      <c r="L22" s="16">
        <v>12</v>
      </c>
      <c r="M22" s="16"/>
      <c r="N22" s="16"/>
      <c r="O22" s="16"/>
      <c r="P22" s="16">
        <v>20</v>
      </c>
      <c r="Q22" s="16"/>
      <c r="R22" s="16"/>
      <c r="S22" s="16">
        <v>17</v>
      </c>
      <c r="T22" s="16"/>
      <c r="U22" s="16"/>
      <c r="V22" s="14">
        <f>SUM(D22:U22)</f>
        <v>100</v>
      </c>
      <c r="W22" s="15" t="e">
        <f>SUM(V22,#REF!)</f>
        <v>#REF!</v>
      </c>
      <c r="X22" s="16"/>
      <c r="Y22" s="16"/>
      <c r="Z22" s="16"/>
      <c r="AA22" s="16"/>
      <c r="AB22" s="17"/>
    </row>
    <row r="23" spans="1:28" ht="21" customHeight="1">
      <c r="A23" s="10">
        <v>10</v>
      </c>
      <c r="B23" s="11" t="s">
        <v>27</v>
      </c>
      <c r="C23" s="12" t="s">
        <v>17</v>
      </c>
      <c r="D23" s="13"/>
      <c r="E23" s="13"/>
      <c r="F23" s="22"/>
      <c r="G23" s="13">
        <v>19</v>
      </c>
      <c r="H23" s="22"/>
      <c r="I23" s="13"/>
      <c r="J23" s="13">
        <v>7</v>
      </c>
      <c r="K23" s="13">
        <v>0</v>
      </c>
      <c r="L23" s="13"/>
      <c r="M23" s="13">
        <v>17</v>
      </c>
      <c r="N23" s="13">
        <v>0</v>
      </c>
      <c r="O23" s="13"/>
      <c r="P23" s="13">
        <v>27</v>
      </c>
      <c r="Q23" s="13"/>
      <c r="R23" s="13"/>
      <c r="S23" s="13">
        <v>20</v>
      </c>
      <c r="T23" s="13"/>
      <c r="U23" s="13"/>
      <c r="V23" s="14">
        <f>SUM(D23:U23)</f>
        <v>90</v>
      </c>
      <c r="W23" s="15">
        <f>SUM(V23,V24)</f>
        <v>220</v>
      </c>
      <c r="X23" s="16"/>
      <c r="Y23" s="16">
        <v>0</v>
      </c>
      <c r="Z23" s="16"/>
      <c r="AA23" s="16">
        <f>SUM(X23:Z23)</f>
        <v>0</v>
      </c>
      <c r="AB23" s="17">
        <f>SUM(W23,AA23)</f>
        <v>220</v>
      </c>
    </row>
    <row r="24" spans="1:28" ht="21" customHeight="1">
      <c r="A24" s="10"/>
      <c r="B24" s="11"/>
      <c r="C24" s="18" t="s">
        <v>18</v>
      </c>
      <c r="D24" s="20"/>
      <c r="E24" s="16"/>
      <c r="F24" s="16"/>
      <c r="G24" s="16">
        <v>29</v>
      </c>
      <c r="H24" s="16"/>
      <c r="I24" s="16"/>
      <c r="J24" s="16">
        <v>7</v>
      </c>
      <c r="K24" s="16">
        <v>5</v>
      </c>
      <c r="L24" s="16"/>
      <c r="M24" s="16">
        <v>22</v>
      </c>
      <c r="N24" s="16">
        <v>19</v>
      </c>
      <c r="O24" s="16"/>
      <c r="P24" s="16">
        <v>25</v>
      </c>
      <c r="Q24" s="16"/>
      <c r="R24" s="16"/>
      <c r="S24" s="16">
        <v>23</v>
      </c>
      <c r="T24" s="16"/>
      <c r="U24" s="16"/>
      <c r="V24" s="14">
        <f>SUM(D24:U24)</f>
        <v>130</v>
      </c>
      <c r="W24" s="15">
        <f>SUM(V24,V7)</f>
        <v>443</v>
      </c>
      <c r="X24" s="16"/>
      <c r="Y24" s="16"/>
      <c r="Z24" s="16"/>
      <c r="AA24" s="16"/>
      <c r="AB24" s="17"/>
    </row>
    <row r="25" spans="1:28" ht="21" customHeight="1">
      <c r="A25" s="10">
        <v>11</v>
      </c>
      <c r="B25" s="11" t="s">
        <v>28</v>
      </c>
      <c r="C25" s="12" t="s">
        <v>17</v>
      </c>
      <c r="D25" s="13"/>
      <c r="E25" s="13"/>
      <c r="F25" s="13"/>
      <c r="G25" s="13">
        <v>14</v>
      </c>
      <c r="H25" s="13"/>
      <c r="I25" s="13"/>
      <c r="J25" s="13">
        <v>20</v>
      </c>
      <c r="K25" s="13">
        <v>11</v>
      </c>
      <c r="L25" s="13"/>
      <c r="M25" s="13"/>
      <c r="N25" s="13"/>
      <c r="O25" s="13"/>
      <c r="P25" s="13">
        <v>25</v>
      </c>
      <c r="Q25" s="13"/>
      <c r="R25" s="13"/>
      <c r="S25" s="13">
        <v>24</v>
      </c>
      <c r="T25" s="13">
        <v>0</v>
      </c>
      <c r="U25" s="13"/>
      <c r="V25" s="14">
        <f>SUM(D25:U25)</f>
        <v>94</v>
      </c>
      <c r="W25" s="15">
        <f>SUM(V25,V26)</f>
        <v>207</v>
      </c>
      <c r="X25" s="16"/>
      <c r="Y25" s="16"/>
      <c r="Z25" s="16"/>
      <c r="AA25" s="16">
        <f>SUM(X25:Z25)</f>
        <v>0</v>
      </c>
      <c r="AB25" s="17">
        <f>SUM(W25,AA25)</f>
        <v>207</v>
      </c>
    </row>
    <row r="26" spans="1:28" ht="21" customHeight="1">
      <c r="A26" s="10"/>
      <c r="B26" s="11"/>
      <c r="C26" s="18" t="s">
        <v>18</v>
      </c>
      <c r="D26" s="20"/>
      <c r="E26" s="16"/>
      <c r="F26" s="16"/>
      <c r="G26" s="16">
        <v>16</v>
      </c>
      <c r="H26" s="16"/>
      <c r="I26" s="16"/>
      <c r="J26" s="16">
        <v>16</v>
      </c>
      <c r="K26" s="16">
        <v>8</v>
      </c>
      <c r="L26" s="16"/>
      <c r="M26" s="16"/>
      <c r="N26" s="16"/>
      <c r="O26" s="16"/>
      <c r="P26" s="16">
        <v>24</v>
      </c>
      <c r="Q26" s="16"/>
      <c r="R26" s="16"/>
      <c r="S26" s="16">
        <v>25</v>
      </c>
      <c r="T26" s="16">
        <v>24</v>
      </c>
      <c r="U26" s="16"/>
      <c r="V26" s="14">
        <f>SUM(D26:U26)</f>
        <v>113</v>
      </c>
      <c r="W26" s="15">
        <f>SUM(V26,V29)</f>
        <v>152</v>
      </c>
      <c r="X26" s="16"/>
      <c r="Y26" s="16"/>
      <c r="Z26" s="16"/>
      <c r="AA26" s="16"/>
      <c r="AB26" s="17"/>
    </row>
    <row r="27" spans="1:28" ht="21" customHeight="1">
      <c r="A27" s="10">
        <v>12</v>
      </c>
      <c r="B27" s="11" t="s">
        <v>29</v>
      </c>
      <c r="C27" s="12" t="s">
        <v>17</v>
      </c>
      <c r="D27" s="13"/>
      <c r="E27" s="13"/>
      <c r="F27" s="13"/>
      <c r="G27" s="13">
        <v>25</v>
      </c>
      <c r="H27" s="13">
        <v>0</v>
      </c>
      <c r="I27" s="13"/>
      <c r="J27" s="13">
        <v>17</v>
      </c>
      <c r="K27" s="13">
        <v>13</v>
      </c>
      <c r="L27" s="13">
        <v>8</v>
      </c>
      <c r="M27" s="13"/>
      <c r="N27" s="13"/>
      <c r="O27" s="13"/>
      <c r="P27" s="13">
        <v>24</v>
      </c>
      <c r="Q27" s="13"/>
      <c r="R27" s="13"/>
      <c r="S27" s="13"/>
      <c r="T27" s="13"/>
      <c r="U27" s="13"/>
      <c r="V27" s="14">
        <f>SUM(D27:U27)</f>
        <v>87</v>
      </c>
      <c r="W27" s="15">
        <f>SUM(V27,V28)</f>
        <v>160</v>
      </c>
      <c r="X27" s="16"/>
      <c r="Y27" s="16">
        <v>0</v>
      </c>
      <c r="Z27" s="16"/>
      <c r="AA27" s="16">
        <f>SUM(X27:Z27)</f>
        <v>0</v>
      </c>
      <c r="AB27" s="17">
        <f>SUM(W27,AA27)</f>
        <v>160</v>
      </c>
    </row>
    <row r="28" spans="1:28" ht="21" customHeight="1">
      <c r="A28" s="10"/>
      <c r="B28" s="11"/>
      <c r="C28" s="18" t="s">
        <v>18</v>
      </c>
      <c r="D28" s="16"/>
      <c r="E28" s="16"/>
      <c r="F28" s="16"/>
      <c r="G28" s="16">
        <v>25</v>
      </c>
      <c r="H28" s="16">
        <v>14</v>
      </c>
      <c r="I28" s="16"/>
      <c r="J28" s="16">
        <v>18</v>
      </c>
      <c r="K28" s="16">
        <v>15</v>
      </c>
      <c r="L28" s="16">
        <v>1</v>
      </c>
      <c r="M28" s="16"/>
      <c r="N28" s="16"/>
      <c r="O28" s="16"/>
      <c r="P28" s="16">
        <v>0</v>
      </c>
      <c r="Q28" s="16"/>
      <c r="R28" s="16"/>
      <c r="S28" s="16"/>
      <c r="T28" s="16"/>
      <c r="U28" s="16"/>
      <c r="V28" s="14">
        <f>SUM(D28:U28)</f>
        <v>73</v>
      </c>
      <c r="W28" s="15">
        <f>SUM(V28,V21)</f>
        <v>154</v>
      </c>
      <c r="X28" s="16"/>
      <c r="Y28" s="16"/>
      <c r="Z28" s="16"/>
      <c r="AA28" s="16"/>
      <c r="AB28" s="17"/>
    </row>
    <row r="29" spans="1:28" ht="21" customHeight="1">
      <c r="A29" s="10">
        <v>13</v>
      </c>
      <c r="B29" s="11" t="s">
        <v>30</v>
      </c>
      <c r="C29" s="12" t="s">
        <v>17</v>
      </c>
      <c r="D29" s="13">
        <v>0</v>
      </c>
      <c r="E29" s="13"/>
      <c r="F29" s="13"/>
      <c r="G29" s="13"/>
      <c r="H29" s="13"/>
      <c r="I29" s="13"/>
      <c r="J29" s="13">
        <v>16</v>
      </c>
      <c r="K29" s="13">
        <v>0</v>
      </c>
      <c r="L29" s="13">
        <v>0</v>
      </c>
      <c r="M29" s="13">
        <v>23</v>
      </c>
      <c r="N29" s="13"/>
      <c r="O29" s="13"/>
      <c r="P29" s="13"/>
      <c r="Q29" s="13"/>
      <c r="R29" s="13"/>
      <c r="S29" s="13"/>
      <c r="T29" s="13"/>
      <c r="U29" s="13"/>
      <c r="V29" s="14">
        <f>SUM(D29:U29)</f>
        <v>39</v>
      </c>
      <c r="W29" s="15">
        <f>SUM(V29,V30)</f>
        <v>84</v>
      </c>
      <c r="X29" s="16"/>
      <c r="Y29" s="16">
        <v>50</v>
      </c>
      <c r="Z29" s="16"/>
      <c r="AA29" s="16">
        <f>SUM(X29:Z29)</f>
        <v>50</v>
      </c>
      <c r="AB29" s="17">
        <f>SUM(W29,AA29)</f>
        <v>134</v>
      </c>
    </row>
    <row r="30" spans="1:28" ht="21" customHeight="1">
      <c r="A30" s="10"/>
      <c r="B30" s="11"/>
      <c r="C30" s="18" t="s">
        <v>18</v>
      </c>
      <c r="D30" s="16">
        <v>0</v>
      </c>
      <c r="E30" s="16"/>
      <c r="F30" s="16"/>
      <c r="G30" s="16"/>
      <c r="H30" s="16"/>
      <c r="I30" s="16"/>
      <c r="J30" s="16">
        <v>14</v>
      </c>
      <c r="K30" s="16">
        <v>4</v>
      </c>
      <c r="L30" s="16">
        <v>2</v>
      </c>
      <c r="M30" s="16">
        <v>25</v>
      </c>
      <c r="N30" s="16"/>
      <c r="O30" s="16"/>
      <c r="P30" s="16"/>
      <c r="Q30" s="16"/>
      <c r="R30" s="16"/>
      <c r="S30" s="16"/>
      <c r="T30" s="16"/>
      <c r="U30" s="16"/>
      <c r="V30" s="14">
        <f>SUM(D30:U30)</f>
        <v>45</v>
      </c>
      <c r="W30" s="15">
        <f>SUM(V30,V15)</f>
        <v>202</v>
      </c>
      <c r="X30" s="16"/>
      <c r="Y30" s="16"/>
      <c r="Z30" s="16"/>
      <c r="AA30" s="16"/>
      <c r="AB30" s="17"/>
    </row>
    <row r="31" spans="2:28" ht="21" customHeight="1">
      <c r="B31" t="s">
        <v>31</v>
      </c>
      <c r="C31"/>
      <c r="AB31"/>
    </row>
    <row r="32" spans="3:28" ht="21" customHeight="1">
      <c r="C32"/>
      <c r="AB32"/>
    </row>
    <row r="33" ht="15.75" customHeight="1"/>
  </sheetData>
  <sheetProtection selectLockedCells="1" selectUnlockedCells="1"/>
  <mergeCells count="119">
    <mergeCell ref="A1:AB1"/>
    <mergeCell ref="A2:A4"/>
    <mergeCell ref="B2:B4"/>
    <mergeCell ref="C2:C4"/>
    <mergeCell ref="D2:AB2"/>
    <mergeCell ref="D3:V3"/>
    <mergeCell ref="W3:W4"/>
    <mergeCell ref="X3:AA3"/>
    <mergeCell ref="AB3:AB4"/>
    <mergeCell ref="D4:F4"/>
    <mergeCell ref="G4:I4"/>
    <mergeCell ref="J4:L4"/>
    <mergeCell ref="M4:O4"/>
    <mergeCell ref="P4:R4"/>
    <mergeCell ref="S4:U4"/>
    <mergeCell ref="A5:A6"/>
    <mergeCell ref="B5:B6"/>
    <mergeCell ref="W5:W6"/>
    <mergeCell ref="X5:X6"/>
    <mergeCell ref="Y5:Y6"/>
    <mergeCell ref="Z5:Z6"/>
    <mergeCell ref="AA5:AA6"/>
    <mergeCell ref="AB5:AB6"/>
    <mergeCell ref="A7:A8"/>
    <mergeCell ref="B7:B8"/>
    <mergeCell ref="W7:W8"/>
    <mergeCell ref="X7:X8"/>
    <mergeCell ref="Y7:Y8"/>
    <mergeCell ref="Z7:Z8"/>
    <mergeCell ref="AA7:AA8"/>
    <mergeCell ref="AB7:AB8"/>
    <mergeCell ref="A9:A10"/>
    <mergeCell ref="B9:B10"/>
    <mergeCell ref="W9:W10"/>
    <mergeCell ref="X9:X10"/>
    <mergeCell ref="Y9:Y10"/>
    <mergeCell ref="Z9:Z10"/>
    <mergeCell ref="AA9:AA10"/>
    <mergeCell ref="AB9:AB10"/>
    <mergeCell ref="A11:A12"/>
    <mergeCell ref="B11:B12"/>
    <mergeCell ref="W11:W12"/>
    <mergeCell ref="X11:X12"/>
    <mergeCell ref="Y11:Y12"/>
    <mergeCell ref="Z11:Z12"/>
    <mergeCell ref="AA11:AA12"/>
    <mergeCell ref="AB11:AB12"/>
    <mergeCell ref="A13:A14"/>
    <mergeCell ref="B13:B14"/>
    <mergeCell ref="W13:W14"/>
    <mergeCell ref="X13:X14"/>
    <mergeCell ref="Y13:Y14"/>
    <mergeCell ref="Z13:Z14"/>
    <mergeCell ref="AA13:AA14"/>
    <mergeCell ref="AB13:AB14"/>
    <mergeCell ref="A15:A16"/>
    <mergeCell ref="B15:B16"/>
    <mergeCell ref="W15:W16"/>
    <mergeCell ref="X15:X16"/>
    <mergeCell ref="Y15:Y16"/>
    <mergeCell ref="Z15:Z16"/>
    <mergeCell ref="AA15:AA16"/>
    <mergeCell ref="AB15:AB16"/>
    <mergeCell ref="A17:A18"/>
    <mergeCell ref="B17:B18"/>
    <mergeCell ref="W17:W18"/>
    <mergeCell ref="X17:X18"/>
    <mergeCell ref="Y17:Y18"/>
    <mergeCell ref="Z17:Z18"/>
    <mergeCell ref="AA17:AA18"/>
    <mergeCell ref="AB17:AB18"/>
    <mergeCell ref="A19:A20"/>
    <mergeCell ref="B19:B20"/>
    <mergeCell ref="W19:W20"/>
    <mergeCell ref="X19:X20"/>
    <mergeCell ref="Y19:Y20"/>
    <mergeCell ref="Z19:Z20"/>
    <mergeCell ref="AA19:AA20"/>
    <mergeCell ref="AB19:AB20"/>
    <mergeCell ref="A21:A22"/>
    <mergeCell ref="B21:B22"/>
    <mergeCell ref="W21:W22"/>
    <mergeCell ref="X21:X22"/>
    <mergeCell ref="Y21:Y22"/>
    <mergeCell ref="Z21:Z22"/>
    <mergeCell ref="AA21:AA22"/>
    <mergeCell ref="AB21:AB22"/>
    <mergeCell ref="A23:A24"/>
    <mergeCell ref="B23:B24"/>
    <mergeCell ref="W23:W24"/>
    <mergeCell ref="X23:X24"/>
    <mergeCell ref="Y23:Y24"/>
    <mergeCell ref="Z23:Z24"/>
    <mergeCell ref="AA23:AA24"/>
    <mergeCell ref="AB23:AB24"/>
    <mergeCell ref="A25:A26"/>
    <mergeCell ref="B25:B26"/>
    <mergeCell ref="W25:W26"/>
    <mergeCell ref="X25:X26"/>
    <mergeCell ref="Y25:Y26"/>
    <mergeCell ref="Z25:Z26"/>
    <mergeCell ref="AA25:AA26"/>
    <mergeCell ref="AB25:AB26"/>
    <mergeCell ref="A27:A28"/>
    <mergeCell ref="B27:B28"/>
    <mergeCell ref="W27:W28"/>
    <mergeCell ref="X27:X28"/>
    <mergeCell ref="Y27:Y28"/>
    <mergeCell ref="Z27:Z28"/>
    <mergeCell ref="AA27:AA28"/>
    <mergeCell ref="AB27:AB28"/>
    <mergeCell ref="A29:A30"/>
    <mergeCell ref="B29:B30"/>
    <mergeCell ref="W29:W30"/>
    <mergeCell ref="X29:X30"/>
    <mergeCell ref="Y29:Y30"/>
    <mergeCell ref="Z29:Z30"/>
    <mergeCell ref="AA29:AA30"/>
    <mergeCell ref="AB29:AB30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3125" bottom="0.63125" header="0.39375" footer="0.39375"/>
  <pageSetup horizontalDpi="300" verticalDpi="300" orientation="landscape" paperSize="9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3125" bottom="0.63125" header="0.39375" footer="0.39375"/>
  <pageSetup horizontalDpi="300" verticalDpi="300" orientation="landscape" paperSize="9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T</cp:lastModifiedBy>
  <cp:lastPrinted>2020-09-06T10:47:26Z</cp:lastPrinted>
  <dcterms:created xsi:type="dcterms:W3CDTF">2009-04-16T09:32:48Z</dcterms:created>
  <dcterms:modified xsi:type="dcterms:W3CDTF">2020-09-06T11:43:05Z</dcterms:modified>
  <cp:category/>
  <cp:version/>
  <cp:contentType/>
  <cp:contentStatus/>
  <cp:revision>149</cp:revision>
</cp:coreProperties>
</file>